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23715" windowHeight="12015"/>
  </bookViews>
  <sheets>
    <sheet name="Hoja1" sheetId="1" r:id="rId1"/>
    <sheet name="Hoja2" sheetId="2" r:id="rId2"/>
    <sheet name="Hoja3" sheetId="3" r:id="rId3"/>
  </sheets>
  <definedNames>
    <definedName name="_xlnm.Print_Area" localSheetId="0">Hoja1!$A$1:$Z$47</definedName>
    <definedName name="_xlnm.Print_Titles" localSheetId="0">Hoja1!$1:$4</definedName>
  </definedNames>
  <calcPr calcId="145621"/>
</workbook>
</file>

<file path=xl/calcChain.xml><?xml version="1.0" encoding="utf-8"?>
<calcChain xmlns="http://schemas.openxmlformats.org/spreadsheetml/2006/main">
  <c r="W25" i="1" l="1"/>
  <c r="W22" i="1"/>
  <c r="W13" i="1"/>
  <c r="W12" i="1" s="1"/>
  <c r="W11" i="1" s="1"/>
</calcChain>
</file>

<file path=xl/sharedStrings.xml><?xml version="1.0" encoding="utf-8"?>
<sst xmlns="http://schemas.openxmlformats.org/spreadsheetml/2006/main" count="77" uniqueCount="74">
  <si>
    <t>PRESUPUESTO BASADO EN RESULTADOS MUNICIPAL</t>
  </si>
  <si>
    <t>PbRM - 03b</t>
  </si>
  <si>
    <t>CARATULA DE PRESUPUESTO DE INGRESOS</t>
  </si>
  <si>
    <t>AÑO FISCAL:</t>
  </si>
  <si>
    <t>PROYECTO</t>
  </si>
  <si>
    <t>DEFINITIVO</t>
  </si>
  <si>
    <t>X</t>
  </si>
  <si>
    <t>ENTE PÚBLICO: ORGANISMO DESCENTRALIZADO DE AGUA Y SANEAMIENTO DE NEZAHUALCOYOTL, MEX.</t>
  </si>
  <si>
    <t>No.   2087</t>
  </si>
  <si>
    <t>CUENTA</t>
  </si>
  <si>
    <t>CONCEPTO</t>
  </si>
  <si>
    <t>LEY DE INGRESOS ESTIMADA</t>
  </si>
  <si>
    <t xml:space="preserve">    4000</t>
  </si>
  <si>
    <t>INGRESOS</t>
  </si>
  <si>
    <t xml:space="preserve">    4100</t>
  </si>
  <si>
    <t>Ingresos de Gestión</t>
  </si>
  <si>
    <t xml:space="preserve">    4110</t>
  </si>
  <si>
    <t>Impuestos</t>
  </si>
  <si>
    <t xml:space="preserve">    4120</t>
  </si>
  <si>
    <t>Cuotas y Aportaciones de Seguridad Social</t>
  </si>
  <si>
    <t xml:space="preserve">    4130</t>
  </si>
  <si>
    <t>Contribuciones de Mejoras</t>
  </si>
  <si>
    <t xml:space="preserve">    4140</t>
  </si>
  <si>
    <t>Derechos</t>
  </si>
  <si>
    <t xml:space="preserve">    4150</t>
  </si>
  <si>
    <t>Productos de Tipo Corriente</t>
  </si>
  <si>
    <t xml:space="preserve">    4160</t>
  </si>
  <si>
    <t>Aprovechamientos de Tipo Corriente</t>
  </si>
  <si>
    <t xml:space="preserve">    4170</t>
  </si>
  <si>
    <t>Ingresos por Venta de Bienes y Servicios</t>
  </si>
  <si>
    <t xml:space="preserve">    4190</t>
  </si>
  <si>
    <t>Contrib no Compren en las Fracc de la ley de Ing  en Ejer Fisc Ant Pendientes de Liquidación o Pago</t>
  </si>
  <si>
    <t xml:space="preserve">    4200</t>
  </si>
  <si>
    <t>Participaciones, Aportaciones, Transferencias, Asignaciones, Subsidios y Otras Ayudas</t>
  </si>
  <si>
    <t xml:space="preserve">    4210</t>
  </si>
  <si>
    <t>Participaciones y Aportaciones</t>
  </si>
  <si>
    <t xml:space="preserve">    4220</t>
  </si>
  <si>
    <t>Transferencias, Asignaciones, Subsidios y Otras Ayudas</t>
  </si>
  <si>
    <t xml:space="preserve">    4300</t>
  </si>
  <si>
    <t>Otros Ingresos y Beneficios</t>
  </si>
  <si>
    <t xml:space="preserve">    4310</t>
  </si>
  <si>
    <t>Ingresos Financieros</t>
  </si>
  <si>
    <t xml:space="preserve">    4320</t>
  </si>
  <si>
    <t>Incremento por Variación de Inventarios</t>
  </si>
  <si>
    <t xml:space="preserve">    4330</t>
  </si>
  <si>
    <t>Disminución del Exceso de Estimaciones por Pérdida o Deterioro u Obsolescencia</t>
  </si>
  <si>
    <t xml:space="preserve">    4340</t>
  </si>
  <si>
    <t>Disminución del Exceso de Provisiones</t>
  </si>
  <si>
    <t xml:space="preserve">    4350</t>
  </si>
  <si>
    <t>Ingresos Extraordinarios</t>
  </si>
  <si>
    <t xml:space="preserve">    4390</t>
  </si>
  <si>
    <t>Otros Ingresos y Beneficios Varios</t>
  </si>
  <si>
    <t>CONSEJO DIRECTIVO</t>
  </si>
  <si>
    <t>PRESIDENTE DEL CONSEJO</t>
  </si>
  <si>
    <t>NOMBRE Y FIRMA</t>
  </si>
  <si>
    <t>DIRECTOR GENERAL</t>
  </si>
  <si>
    <t>COMISARIO</t>
  </si>
  <si>
    <t>Fecha de elaboración:</t>
  </si>
  <si>
    <t>DÍA</t>
  </si>
  <si>
    <t>MES</t>
  </si>
  <si>
    <t>AÑO</t>
  </si>
  <si>
    <t>15</t>
  </si>
  <si>
    <t>Municipio:</t>
  </si>
  <si>
    <t>NEZAHUALCOYOTL</t>
  </si>
  <si>
    <t>C. Ricardo Xochicale Sánchez</t>
  </si>
  <si>
    <t>C. Carlos Cesar Aviles Osorio</t>
  </si>
  <si>
    <t>C. Abraham Francisco Buendia Marin</t>
  </si>
  <si>
    <t>17</t>
  </si>
  <si>
    <t>12</t>
  </si>
  <si>
    <t>AUTORIZADO  2015</t>
  </si>
  <si>
    <t>REAL 2015</t>
  </si>
  <si>
    <t>PRESUPUESTADO 2016</t>
  </si>
  <si>
    <t>ENCARGADO DE DESPACHO DE LA DIRECCION DE FINANZAS</t>
  </si>
  <si>
    <t>L.C. Marcelo Bazaldua Cabeza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</si>
</sst>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3" fillId="0" borderId="5" xfId="0" applyFont="1" applyBorder="1" applyAlignment="1"/>
    <xf numFmtId="0" fontId="0" fillId="0" borderId="7" xfId="0" applyBorder="1"/>
    <xf numFmtId="0" fontId="3" fillId="0" borderId="5" xfId="0" applyFont="1" applyBorder="1"/>
    <xf numFmtId="0" fontId="0" fillId="0" borderId="8" xfId="0" applyBorder="1"/>
    <xf numFmtId="0" fontId="0" fillId="0" borderId="0" xfId="0" applyAlignment="1">
      <alignment horizontal="center"/>
    </xf>
    <xf numFmtId="0" fontId="0" fillId="0" borderId="13" xfId="0" applyBorder="1"/>
    <xf numFmtId="0" fontId="0" fillId="0" borderId="15" xfId="0" applyBorder="1"/>
    <xf numFmtId="0" fontId="1" fillId="0" borderId="16" xfId="0" applyFont="1" applyBorder="1"/>
    <xf numFmtId="0" fontId="0" fillId="0" borderId="17" xfId="0" applyBorder="1"/>
    <xf numFmtId="0" fontId="0" fillId="0" borderId="19" xfId="0" applyBorder="1"/>
    <xf numFmtId="49" fontId="0" fillId="0" borderId="7" xfId="0" applyNumberFormat="1" applyBorder="1"/>
    <xf numFmtId="49" fontId="0" fillId="0" borderId="0" xfId="0" applyNumberFormat="1"/>
    <xf numFmtId="0" fontId="4" fillId="0" borderId="0" xfId="0" applyFont="1"/>
    <xf numFmtId="49" fontId="4" fillId="0" borderId="0" xfId="0" applyNumberFormat="1" applyFont="1"/>
    <xf numFmtId="0" fontId="0" fillId="0" borderId="0" xfId="0" applyAlignment="1">
      <alignment horizontal="right"/>
    </xf>
    <xf numFmtId="0" fontId="5" fillId="0" borderId="14" xfId="0" applyFont="1" applyBorder="1"/>
    <xf numFmtId="49" fontId="0" fillId="0" borderId="14" xfId="0" applyNumberFormat="1" applyBorder="1"/>
    <xf numFmtId="0" fontId="6" fillId="0" borderId="0" xfId="0" applyFont="1" applyAlignment="1">
      <alignment horizontal="left" vertical="center"/>
    </xf>
    <xf numFmtId="0" fontId="0" fillId="0" borderId="0" xfId="0" applyAlignment="1"/>
    <xf numFmtId="0" fontId="2" fillId="0" borderId="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3" fillId="0" borderId="25" xfId="0" applyFont="1" applyBorder="1" applyAlignment="1">
      <alignment vertical="center"/>
    </xf>
    <xf numFmtId="49" fontId="3" fillId="0" borderId="21" xfId="0" applyNumberFormat="1" applyFont="1" applyBorder="1" applyAlignment="1">
      <alignment vertical="center"/>
    </xf>
    <xf numFmtId="49" fontId="3" fillId="0" borderId="25" xfId="0" applyNumberFormat="1" applyFont="1" applyBorder="1" applyAlignment="1">
      <alignment vertical="center"/>
    </xf>
    <xf numFmtId="49" fontId="2" fillId="0" borderId="25" xfId="0" applyNumberFormat="1" applyFont="1" applyBorder="1" applyAlignment="1">
      <alignment vertical="center"/>
    </xf>
    <xf numFmtId="49" fontId="2" fillId="0" borderId="21" xfId="0" applyNumberFormat="1" applyFont="1" applyBorder="1" applyAlignment="1">
      <alignment vertical="center"/>
    </xf>
    <xf numFmtId="49" fontId="2" fillId="0" borderId="26" xfId="0" applyNumberFormat="1" applyFont="1" applyBorder="1" applyAlignment="1">
      <alignment vertical="center"/>
    </xf>
    <xf numFmtId="49" fontId="2" fillId="0" borderId="19" xfId="0" applyNumberFormat="1" applyFont="1" applyBorder="1" applyAlignment="1">
      <alignment vertical="center"/>
    </xf>
    <xf numFmtId="0" fontId="6" fillId="0" borderId="0" xfId="0" applyFont="1" applyAlignment="1">
      <alignment horizontal="left" vertical="center" wrapText="1"/>
    </xf>
    <xf numFmtId="0" fontId="7" fillId="0" borderId="3" xfId="0" applyFont="1" applyBorder="1" applyAlignment="1"/>
    <xf numFmtId="0" fontId="8" fillId="0" borderId="4" xfId="0" applyFont="1" applyBorder="1" applyAlignment="1"/>
    <xf numFmtId="0" fontId="7" fillId="0" borderId="4" xfId="0" applyFont="1" applyBorder="1" applyAlignment="1"/>
    <xf numFmtId="0" fontId="3" fillId="0" borderId="24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Border="1" applyAlignment="1"/>
    <xf numFmtId="0" fontId="0" fillId="0" borderId="6" xfId="0" applyBorder="1" applyAlignment="1"/>
    <xf numFmtId="0" fontId="0" fillId="0" borderId="7" xfId="0" applyBorder="1" applyAlignment="1"/>
    <xf numFmtId="0" fontId="1" fillId="0" borderId="12" xfId="0" applyFont="1" applyBorder="1" applyAlignment="1"/>
    <xf numFmtId="0" fontId="0" fillId="0" borderId="8" xfId="0" applyBorder="1" applyAlignment="1"/>
    <xf numFmtId="0" fontId="3" fillId="0" borderId="8" xfId="0" applyFont="1" applyBorder="1" applyAlignment="1"/>
    <xf numFmtId="0" fontId="1" fillId="0" borderId="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23" xfId="0" applyFont="1" applyBorder="1" applyAlignment="1">
      <alignment vertical="center"/>
    </xf>
    <xf numFmtId="4" fontId="3" fillId="0" borderId="23" xfId="0" applyNumberFormat="1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4" fontId="2" fillId="0" borderId="23" xfId="0" applyNumberFormat="1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4" fontId="3" fillId="0" borderId="22" xfId="0" applyNumberFormat="1" applyFont="1" applyBorder="1" applyAlignment="1">
      <alignment vertical="center"/>
    </xf>
    <xf numFmtId="0" fontId="0" fillId="0" borderId="0" xfId="0" applyAlignment="1"/>
    <xf numFmtId="0" fontId="2" fillId="0" borderId="18" xfId="0" applyFont="1" applyBorder="1" applyAlignment="1">
      <alignment vertical="center"/>
    </xf>
    <xf numFmtId="4" fontId="2" fillId="0" borderId="18" xfId="0" applyNumberFormat="1" applyFont="1" applyBorder="1" applyAlignment="1">
      <alignment vertic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5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file:///C:\Cai2011\imgs\logomunm.bm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63501</xdr:rowOff>
    </xdr:from>
    <xdr:to>
      <xdr:col>2</xdr:col>
      <xdr:colOff>69850</xdr:colOff>
      <xdr:row>3</xdr:row>
      <xdr:rowOff>103188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76200" y="63501"/>
          <a:ext cx="698500" cy="611187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0</xdr:row>
      <xdr:rowOff>133350</xdr:rowOff>
    </xdr:from>
    <xdr:to>
      <xdr:col>25</xdr:col>
      <xdr:colOff>56590</xdr:colOff>
      <xdr:row>4</xdr:row>
      <xdr:rowOff>54909</xdr:rowOff>
    </xdr:to>
    <xdr:pic>
      <xdr:nvPicPr>
        <xdr:cNvPr id="4" name="3 Imagen" descr="E:\Logo ODAPAS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133350"/>
          <a:ext cx="532840" cy="683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7"/>
  <sheetViews>
    <sheetView tabSelected="1" topLeftCell="A37" zoomScale="120" zoomScaleNormal="120" workbookViewId="0">
      <selection activeCell="Z47" sqref="A1:Z47"/>
    </sheetView>
  </sheetViews>
  <sheetFormatPr baseColWidth="10" defaultRowHeight="15" x14ac:dyDescent="0.25"/>
  <cols>
    <col min="1" max="1" width="5.28515625" customWidth="1"/>
    <col min="2" max="2" width="5.28515625" style="12" customWidth="1"/>
    <col min="3" max="11" width="5.28515625" customWidth="1"/>
    <col min="12" max="26" width="4.7109375" customWidth="1"/>
  </cols>
  <sheetData>
    <row r="1" spans="1:26" x14ac:dyDescent="0.25">
      <c r="D1" s="18" t="s">
        <v>62</v>
      </c>
    </row>
    <row r="2" spans="1:26" x14ac:dyDescent="0.25">
      <c r="D2" s="30" t="s">
        <v>63</v>
      </c>
      <c r="E2" s="30"/>
      <c r="F2" s="30"/>
    </row>
    <row r="3" spans="1:26" x14ac:dyDescent="0.25">
      <c r="D3" s="30"/>
      <c r="E3" s="30"/>
      <c r="F3" s="30"/>
    </row>
    <row r="5" spans="1:26" x14ac:dyDescent="0.25">
      <c r="A5" s="37" t="s">
        <v>0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15.75" thickBot="1" x14ac:dyDescent="0.3">
      <c r="A6" s="1" t="s">
        <v>1</v>
      </c>
      <c r="B6" s="11"/>
      <c r="C6" s="39" t="s">
        <v>2</v>
      </c>
      <c r="D6" s="40"/>
      <c r="E6" s="40"/>
      <c r="F6" s="40"/>
      <c r="G6" s="40"/>
      <c r="H6" s="41"/>
      <c r="W6" s="39" t="s">
        <v>3</v>
      </c>
      <c r="X6" s="41"/>
      <c r="Y6" s="3">
        <v>2016</v>
      </c>
      <c r="Z6" s="2"/>
    </row>
    <row r="7" spans="1:26" ht="15.75" thickBot="1" x14ac:dyDescent="0.3">
      <c r="A7" s="5"/>
    </row>
    <row r="8" spans="1:26" ht="15.75" thickBot="1" x14ac:dyDescent="0.3">
      <c r="A8" s="42"/>
      <c r="B8" s="43"/>
      <c r="C8" s="43"/>
      <c r="D8" s="43"/>
      <c r="E8" s="43"/>
      <c r="F8" s="43"/>
      <c r="G8" s="43"/>
      <c r="H8" s="43"/>
      <c r="I8" s="4"/>
      <c r="J8" s="4"/>
      <c r="K8" s="4"/>
      <c r="L8" s="4"/>
      <c r="M8" s="4"/>
      <c r="N8" s="4"/>
      <c r="O8" s="44" t="s">
        <v>4</v>
      </c>
      <c r="P8" s="43"/>
      <c r="Q8" s="4"/>
      <c r="R8" s="45" t="s">
        <v>6</v>
      </c>
      <c r="S8" s="46"/>
      <c r="T8" s="4"/>
      <c r="U8" s="44" t="s">
        <v>5</v>
      </c>
      <c r="V8" s="43"/>
      <c r="W8" s="4"/>
      <c r="X8" s="45"/>
      <c r="Y8" s="46"/>
      <c r="Z8" s="6"/>
    </row>
    <row r="9" spans="1:26" x14ac:dyDescent="0.25">
      <c r="A9" s="31" t="s">
        <v>7</v>
      </c>
      <c r="B9" s="32"/>
      <c r="C9" s="32"/>
      <c r="D9" s="33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7"/>
      <c r="R9" s="8" t="s">
        <v>8</v>
      </c>
      <c r="S9" s="9"/>
      <c r="T9" s="9"/>
      <c r="U9" s="9"/>
      <c r="V9" s="9"/>
      <c r="W9" s="9"/>
      <c r="X9" s="9"/>
      <c r="Y9" s="9"/>
      <c r="Z9" s="10"/>
    </row>
    <row r="10" spans="1:26" x14ac:dyDescent="0.25">
      <c r="A10" s="34" t="s">
        <v>9</v>
      </c>
      <c r="B10" s="35"/>
      <c r="C10" s="36" t="s">
        <v>10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6" t="s">
        <v>69</v>
      </c>
      <c r="P10" s="35"/>
      <c r="Q10" s="35"/>
      <c r="R10" s="35"/>
      <c r="S10" s="36" t="s">
        <v>70</v>
      </c>
      <c r="T10" s="35"/>
      <c r="U10" s="35"/>
      <c r="V10" s="35"/>
      <c r="W10" s="36" t="s">
        <v>71</v>
      </c>
      <c r="X10" s="35"/>
      <c r="Y10" s="35"/>
      <c r="Z10" s="35"/>
    </row>
    <row r="11" spans="1:26" x14ac:dyDescent="0.25">
      <c r="A11" s="23">
        <v>8110</v>
      </c>
      <c r="B11" s="24"/>
      <c r="C11" s="51" t="s">
        <v>11</v>
      </c>
      <c r="D11" s="51"/>
      <c r="E11" s="51"/>
      <c r="F11" s="51"/>
      <c r="G11" s="51"/>
      <c r="H11" s="51"/>
      <c r="I11" s="51"/>
      <c r="J11" s="51"/>
      <c r="K11" s="51"/>
      <c r="L11" s="52"/>
      <c r="M11" s="52"/>
      <c r="N11" s="52"/>
      <c r="O11" s="52">
        <v>757318983.79999995</v>
      </c>
      <c r="P11" s="52"/>
      <c r="Q11" s="52"/>
      <c r="R11" s="52"/>
      <c r="S11" s="52"/>
      <c r="T11" s="52"/>
      <c r="U11" s="52"/>
      <c r="V11" s="52"/>
      <c r="W11" s="52">
        <f>+W12</f>
        <v>701006404.22000003</v>
      </c>
      <c r="X11" s="52"/>
      <c r="Y11" s="52"/>
      <c r="Z11" s="52"/>
    </row>
    <row r="12" spans="1:26" x14ac:dyDescent="0.25">
      <c r="A12" s="25"/>
      <c r="B12" s="24" t="s">
        <v>12</v>
      </c>
      <c r="C12" s="47" t="s">
        <v>13</v>
      </c>
      <c r="D12" s="47"/>
      <c r="E12" s="47"/>
      <c r="F12" s="47"/>
      <c r="G12" s="47"/>
      <c r="H12" s="47"/>
      <c r="I12" s="47"/>
      <c r="J12" s="47"/>
      <c r="K12" s="47"/>
      <c r="L12" s="48"/>
      <c r="M12" s="48"/>
      <c r="N12" s="48"/>
      <c r="O12" s="48">
        <v>757318983.79999995</v>
      </c>
      <c r="P12" s="48"/>
      <c r="Q12" s="48"/>
      <c r="R12" s="48"/>
      <c r="S12" s="48"/>
      <c r="T12" s="48"/>
      <c r="U12" s="48"/>
      <c r="V12" s="48"/>
      <c r="W12" s="48">
        <f>+W13+W22+W25</f>
        <v>701006404.22000003</v>
      </c>
      <c r="X12" s="48"/>
      <c r="Y12" s="48"/>
      <c r="Z12" s="48"/>
    </row>
    <row r="13" spans="1:26" x14ac:dyDescent="0.25">
      <c r="A13" s="25"/>
      <c r="B13" s="24" t="s">
        <v>14</v>
      </c>
      <c r="C13" s="47" t="s">
        <v>15</v>
      </c>
      <c r="D13" s="47"/>
      <c r="E13" s="47"/>
      <c r="F13" s="47"/>
      <c r="G13" s="47"/>
      <c r="H13" s="47"/>
      <c r="I13" s="47"/>
      <c r="J13" s="47"/>
      <c r="K13" s="47"/>
      <c r="L13" s="48"/>
      <c r="M13" s="48"/>
      <c r="N13" s="48"/>
      <c r="O13" s="48">
        <v>432641107</v>
      </c>
      <c r="P13" s="48"/>
      <c r="Q13" s="48"/>
      <c r="R13" s="48"/>
      <c r="S13" s="48"/>
      <c r="T13" s="48"/>
      <c r="U13" s="48"/>
      <c r="V13" s="48"/>
      <c r="W13" s="48">
        <f>SUM(W14:Z21)</f>
        <v>353755788.05000001</v>
      </c>
      <c r="X13" s="48"/>
      <c r="Y13" s="48"/>
      <c r="Z13" s="48"/>
    </row>
    <row r="14" spans="1:26" x14ac:dyDescent="0.25">
      <c r="A14" s="26"/>
      <c r="B14" s="27" t="s">
        <v>16</v>
      </c>
      <c r="C14" s="49" t="s">
        <v>17</v>
      </c>
      <c r="D14" s="49"/>
      <c r="E14" s="49"/>
      <c r="F14" s="49"/>
      <c r="G14" s="49"/>
      <c r="H14" s="49"/>
      <c r="I14" s="49"/>
      <c r="J14" s="49"/>
      <c r="K14" s="49"/>
      <c r="L14" s="50"/>
      <c r="M14" s="50"/>
      <c r="N14" s="50"/>
      <c r="O14" s="50">
        <v>0</v>
      </c>
      <c r="P14" s="50"/>
      <c r="Q14" s="50"/>
      <c r="R14" s="50"/>
      <c r="S14" s="50"/>
      <c r="T14" s="50"/>
      <c r="U14" s="50"/>
      <c r="V14" s="50"/>
      <c r="W14" s="50">
        <v>0</v>
      </c>
      <c r="X14" s="50"/>
      <c r="Y14" s="50"/>
      <c r="Z14" s="50"/>
    </row>
    <row r="15" spans="1:26" x14ac:dyDescent="0.25">
      <c r="A15" s="26"/>
      <c r="B15" s="27" t="s">
        <v>18</v>
      </c>
      <c r="C15" s="49" t="s">
        <v>19</v>
      </c>
      <c r="D15" s="49"/>
      <c r="E15" s="49"/>
      <c r="F15" s="49"/>
      <c r="G15" s="49"/>
      <c r="H15" s="49"/>
      <c r="I15" s="49"/>
      <c r="J15" s="49"/>
      <c r="K15" s="49"/>
      <c r="L15" s="50"/>
      <c r="M15" s="50"/>
      <c r="N15" s="50"/>
      <c r="O15" s="50">
        <v>0</v>
      </c>
      <c r="P15" s="50"/>
      <c r="Q15" s="50"/>
      <c r="R15" s="50"/>
      <c r="S15" s="50"/>
      <c r="T15" s="50"/>
      <c r="U15" s="50"/>
      <c r="V15" s="50"/>
      <c r="W15" s="50">
        <v>0</v>
      </c>
      <c r="X15" s="50"/>
      <c r="Y15" s="50"/>
      <c r="Z15" s="50"/>
    </row>
    <row r="16" spans="1:26" x14ac:dyDescent="0.25">
      <c r="A16" s="26"/>
      <c r="B16" s="27" t="s">
        <v>20</v>
      </c>
      <c r="C16" s="49" t="s">
        <v>21</v>
      </c>
      <c r="D16" s="49"/>
      <c r="E16" s="49"/>
      <c r="F16" s="49"/>
      <c r="G16" s="49"/>
      <c r="H16" s="49"/>
      <c r="I16" s="49"/>
      <c r="J16" s="49"/>
      <c r="K16" s="49"/>
      <c r="L16" s="50"/>
      <c r="M16" s="50"/>
      <c r="N16" s="50"/>
      <c r="O16" s="50">
        <v>7350103</v>
      </c>
      <c r="P16" s="50"/>
      <c r="Q16" s="50"/>
      <c r="R16" s="50"/>
      <c r="S16" s="50"/>
      <c r="T16" s="50"/>
      <c r="U16" s="50"/>
      <c r="V16" s="50"/>
      <c r="W16" s="50">
        <v>6609225.9299999997</v>
      </c>
      <c r="X16" s="50"/>
      <c r="Y16" s="50"/>
      <c r="Z16" s="50"/>
    </row>
    <row r="17" spans="1:26" x14ac:dyDescent="0.25">
      <c r="A17" s="26"/>
      <c r="B17" s="27" t="s">
        <v>22</v>
      </c>
      <c r="C17" s="49" t="s">
        <v>23</v>
      </c>
      <c r="D17" s="49"/>
      <c r="E17" s="49"/>
      <c r="F17" s="49"/>
      <c r="G17" s="49"/>
      <c r="H17" s="49"/>
      <c r="I17" s="49"/>
      <c r="J17" s="49"/>
      <c r="K17" s="49"/>
      <c r="L17" s="50"/>
      <c r="M17" s="50"/>
      <c r="N17" s="50"/>
      <c r="O17" s="50">
        <v>425291004</v>
      </c>
      <c r="P17" s="50"/>
      <c r="Q17" s="50"/>
      <c r="R17" s="50"/>
      <c r="S17" s="50"/>
      <c r="T17" s="50"/>
      <c r="U17" s="50"/>
      <c r="V17" s="50"/>
      <c r="W17" s="50">
        <v>347146562.12</v>
      </c>
      <c r="X17" s="50"/>
      <c r="Y17" s="50"/>
      <c r="Z17" s="50"/>
    </row>
    <row r="18" spans="1:26" x14ac:dyDescent="0.25">
      <c r="A18" s="26"/>
      <c r="B18" s="27" t="s">
        <v>24</v>
      </c>
      <c r="C18" s="49" t="s">
        <v>25</v>
      </c>
      <c r="D18" s="49"/>
      <c r="E18" s="49"/>
      <c r="F18" s="49"/>
      <c r="G18" s="49"/>
      <c r="H18" s="49"/>
      <c r="I18" s="49"/>
      <c r="J18" s="49"/>
      <c r="K18" s="49"/>
      <c r="L18" s="50"/>
      <c r="M18" s="50"/>
      <c r="N18" s="50"/>
      <c r="O18" s="50">
        <v>0</v>
      </c>
      <c r="P18" s="50"/>
      <c r="Q18" s="50"/>
      <c r="R18" s="50"/>
      <c r="S18" s="50"/>
      <c r="T18" s="50"/>
      <c r="U18" s="50"/>
      <c r="V18" s="50"/>
      <c r="W18" s="50">
        <v>0</v>
      </c>
      <c r="X18" s="50"/>
      <c r="Y18" s="50"/>
      <c r="Z18" s="50"/>
    </row>
    <row r="19" spans="1:26" x14ac:dyDescent="0.25">
      <c r="A19" s="26"/>
      <c r="B19" s="27" t="s">
        <v>26</v>
      </c>
      <c r="C19" s="49" t="s">
        <v>27</v>
      </c>
      <c r="D19" s="49"/>
      <c r="E19" s="49"/>
      <c r="F19" s="49"/>
      <c r="G19" s="49"/>
      <c r="H19" s="49"/>
      <c r="I19" s="49"/>
      <c r="J19" s="49"/>
      <c r="K19" s="49"/>
      <c r="L19" s="50"/>
      <c r="M19" s="50"/>
      <c r="N19" s="50"/>
      <c r="O19" s="50">
        <v>0</v>
      </c>
      <c r="P19" s="50"/>
      <c r="Q19" s="50"/>
      <c r="R19" s="50"/>
      <c r="S19" s="50"/>
      <c r="T19" s="50"/>
      <c r="U19" s="50"/>
      <c r="V19" s="50"/>
      <c r="W19" s="50">
        <v>0</v>
      </c>
      <c r="X19" s="50"/>
      <c r="Y19" s="50"/>
      <c r="Z19" s="50"/>
    </row>
    <row r="20" spans="1:26" x14ac:dyDescent="0.25">
      <c r="A20" s="26"/>
      <c r="B20" s="27" t="s">
        <v>28</v>
      </c>
      <c r="C20" s="49" t="s">
        <v>29</v>
      </c>
      <c r="D20" s="49"/>
      <c r="E20" s="49"/>
      <c r="F20" s="49"/>
      <c r="G20" s="49"/>
      <c r="H20" s="49"/>
      <c r="I20" s="49"/>
      <c r="J20" s="49"/>
      <c r="K20" s="49"/>
      <c r="L20" s="50"/>
      <c r="M20" s="50"/>
      <c r="N20" s="50"/>
      <c r="O20" s="50">
        <v>0</v>
      </c>
      <c r="P20" s="50"/>
      <c r="Q20" s="50"/>
      <c r="R20" s="50"/>
      <c r="S20" s="50"/>
      <c r="T20" s="50"/>
      <c r="U20" s="50"/>
      <c r="V20" s="50"/>
      <c r="W20" s="50">
        <v>0</v>
      </c>
      <c r="X20" s="50"/>
      <c r="Y20" s="50"/>
      <c r="Z20" s="50"/>
    </row>
    <row r="21" spans="1:26" ht="24.95" customHeight="1" x14ac:dyDescent="0.25">
      <c r="A21" s="26"/>
      <c r="B21" s="27" t="s">
        <v>30</v>
      </c>
      <c r="C21" s="49" t="s">
        <v>31</v>
      </c>
      <c r="D21" s="49"/>
      <c r="E21" s="49"/>
      <c r="F21" s="49"/>
      <c r="G21" s="49"/>
      <c r="H21" s="49"/>
      <c r="I21" s="49"/>
      <c r="J21" s="49"/>
      <c r="K21" s="49"/>
      <c r="L21" s="50"/>
      <c r="M21" s="50"/>
      <c r="N21" s="50"/>
      <c r="O21" s="50">
        <v>0</v>
      </c>
      <c r="P21" s="50"/>
      <c r="Q21" s="50"/>
      <c r="R21" s="50"/>
      <c r="S21" s="50"/>
      <c r="T21" s="50"/>
      <c r="U21" s="50"/>
      <c r="V21" s="50"/>
      <c r="W21" s="50">
        <v>0</v>
      </c>
      <c r="X21" s="50"/>
      <c r="Y21" s="50"/>
      <c r="Z21" s="50"/>
    </row>
    <row r="22" spans="1:26" ht="24.95" customHeight="1" x14ac:dyDescent="0.25">
      <c r="A22" s="25"/>
      <c r="B22" s="24" t="s">
        <v>32</v>
      </c>
      <c r="C22" s="47" t="s">
        <v>33</v>
      </c>
      <c r="D22" s="47"/>
      <c r="E22" s="47"/>
      <c r="F22" s="47"/>
      <c r="G22" s="47"/>
      <c r="H22" s="47"/>
      <c r="I22" s="47"/>
      <c r="J22" s="47"/>
      <c r="K22" s="47"/>
      <c r="L22" s="48"/>
      <c r="M22" s="48"/>
      <c r="N22" s="48"/>
      <c r="O22" s="48">
        <v>313554971.80000001</v>
      </c>
      <c r="P22" s="48"/>
      <c r="Q22" s="48"/>
      <c r="R22" s="48"/>
      <c r="S22" s="48"/>
      <c r="T22" s="48"/>
      <c r="U22" s="48"/>
      <c r="V22" s="48"/>
      <c r="W22" s="48">
        <f>SUM(W23:Z24)</f>
        <v>337733048.61000001</v>
      </c>
      <c r="X22" s="48"/>
      <c r="Y22" s="48"/>
      <c r="Z22" s="48"/>
    </row>
    <row r="23" spans="1:26" x14ac:dyDescent="0.25">
      <c r="A23" s="26"/>
      <c r="B23" s="27" t="s">
        <v>34</v>
      </c>
      <c r="C23" s="49" t="s">
        <v>35</v>
      </c>
      <c r="D23" s="49"/>
      <c r="E23" s="49"/>
      <c r="F23" s="49"/>
      <c r="G23" s="49"/>
      <c r="H23" s="49"/>
      <c r="I23" s="49"/>
      <c r="J23" s="49"/>
      <c r="K23" s="49"/>
      <c r="L23" s="50"/>
      <c r="M23" s="50"/>
      <c r="N23" s="50"/>
      <c r="O23" s="50">
        <v>30660000</v>
      </c>
      <c r="P23" s="50"/>
      <c r="Q23" s="50"/>
      <c r="R23" s="50"/>
      <c r="S23" s="50"/>
      <c r="T23" s="50"/>
      <c r="U23" s="50"/>
      <c r="V23" s="50"/>
      <c r="W23" s="50">
        <v>25093730</v>
      </c>
      <c r="X23" s="50"/>
      <c r="Y23" s="50"/>
      <c r="Z23" s="50"/>
    </row>
    <row r="24" spans="1:26" ht="24.95" customHeight="1" x14ac:dyDescent="0.25">
      <c r="A24" s="26"/>
      <c r="B24" s="27" t="s">
        <v>36</v>
      </c>
      <c r="C24" s="49" t="s">
        <v>37</v>
      </c>
      <c r="D24" s="49"/>
      <c r="E24" s="49"/>
      <c r="F24" s="49"/>
      <c r="G24" s="49"/>
      <c r="H24" s="49"/>
      <c r="I24" s="49"/>
      <c r="J24" s="49"/>
      <c r="K24" s="49"/>
      <c r="L24" s="50"/>
      <c r="M24" s="50"/>
      <c r="N24" s="50"/>
      <c r="O24" s="50">
        <v>282894971.80000001</v>
      </c>
      <c r="P24" s="50"/>
      <c r="Q24" s="50"/>
      <c r="R24" s="50"/>
      <c r="S24" s="50"/>
      <c r="T24" s="50"/>
      <c r="U24" s="50"/>
      <c r="V24" s="50"/>
      <c r="W24" s="50">
        <v>312639318.61000001</v>
      </c>
      <c r="X24" s="50"/>
      <c r="Y24" s="50"/>
      <c r="Z24" s="50"/>
    </row>
    <row r="25" spans="1:26" x14ac:dyDescent="0.25">
      <c r="A25" s="25"/>
      <c r="B25" s="24" t="s">
        <v>38</v>
      </c>
      <c r="C25" s="47" t="s">
        <v>39</v>
      </c>
      <c r="D25" s="47"/>
      <c r="E25" s="47"/>
      <c r="F25" s="47"/>
      <c r="G25" s="47"/>
      <c r="H25" s="47"/>
      <c r="I25" s="47"/>
      <c r="J25" s="47"/>
      <c r="K25" s="47"/>
      <c r="L25" s="48"/>
      <c r="M25" s="48"/>
      <c r="N25" s="48"/>
      <c r="O25" s="48">
        <v>11122905</v>
      </c>
      <c r="P25" s="48"/>
      <c r="Q25" s="48"/>
      <c r="R25" s="48"/>
      <c r="S25" s="48"/>
      <c r="T25" s="48"/>
      <c r="U25" s="48"/>
      <c r="V25" s="48"/>
      <c r="W25" s="48">
        <f>SUM(W26:Z31)</f>
        <v>9517567.5600000005</v>
      </c>
      <c r="X25" s="48"/>
      <c r="Y25" s="48"/>
      <c r="Z25" s="48"/>
    </row>
    <row r="26" spans="1:26" x14ac:dyDescent="0.25">
      <c r="A26" s="26"/>
      <c r="B26" s="27" t="s">
        <v>40</v>
      </c>
      <c r="C26" s="49" t="s">
        <v>41</v>
      </c>
      <c r="D26" s="49"/>
      <c r="E26" s="49"/>
      <c r="F26" s="49"/>
      <c r="G26" s="49"/>
      <c r="H26" s="49"/>
      <c r="I26" s="49"/>
      <c r="J26" s="49"/>
      <c r="K26" s="49"/>
      <c r="L26" s="50"/>
      <c r="M26" s="50"/>
      <c r="N26" s="50"/>
      <c r="O26" s="50">
        <v>887788</v>
      </c>
      <c r="P26" s="50"/>
      <c r="Q26" s="50"/>
      <c r="R26" s="50"/>
      <c r="S26" s="50"/>
      <c r="T26" s="50"/>
      <c r="U26" s="50"/>
      <c r="V26" s="50"/>
      <c r="W26" s="50">
        <v>875927.51</v>
      </c>
      <c r="X26" s="50"/>
      <c r="Y26" s="50"/>
      <c r="Z26" s="50"/>
    </row>
    <row r="27" spans="1:26" x14ac:dyDescent="0.25">
      <c r="A27" s="26"/>
      <c r="B27" s="27" t="s">
        <v>42</v>
      </c>
      <c r="C27" s="49" t="s">
        <v>43</v>
      </c>
      <c r="D27" s="49"/>
      <c r="E27" s="49"/>
      <c r="F27" s="49"/>
      <c r="G27" s="49"/>
      <c r="H27" s="49"/>
      <c r="I27" s="49"/>
      <c r="J27" s="49"/>
      <c r="K27" s="49"/>
      <c r="L27" s="50"/>
      <c r="M27" s="50"/>
      <c r="N27" s="50"/>
      <c r="O27" s="50">
        <v>0</v>
      </c>
      <c r="P27" s="50"/>
      <c r="Q27" s="50"/>
      <c r="R27" s="50"/>
      <c r="S27" s="50"/>
      <c r="T27" s="50"/>
      <c r="U27" s="50"/>
      <c r="V27" s="50"/>
      <c r="W27" s="50">
        <v>0</v>
      </c>
      <c r="X27" s="50"/>
      <c r="Y27" s="50"/>
      <c r="Z27" s="50"/>
    </row>
    <row r="28" spans="1:26" ht="24.95" customHeight="1" x14ac:dyDescent="0.25">
      <c r="A28" s="26"/>
      <c r="B28" s="27" t="s">
        <v>44</v>
      </c>
      <c r="C28" s="49" t="s">
        <v>45</v>
      </c>
      <c r="D28" s="49"/>
      <c r="E28" s="49"/>
      <c r="F28" s="49"/>
      <c r="G28" s="49"/>
      <c r="H28" s="49"/>
      <c r="I28" s="49"/>
      <c r="J28" s="49"/>
      <c r="K28" s="49"/>
      <c r="L28" s="50"/>
      <c r="M28" s="50"/>
      <c r="N28" s="50"/>
      <c r="O28" s="50">
        <v>0</v>
      </c>
      <c r="P28" s="50"/>
      <c r="Q28" s="50"/>
      <c r="R28" s="50"/>
      <c r="S28" s="50"/>
      <c r="T28" s="50"/>
      <c r="U28" s="50"/>
      <c r="V28" s="50"/>
      <c r="W28" s="50">
        <v>0</v>
      </c>
      <c r="X28" s="50"/>
      <c r="Y28" s="50"/>
      <c r="Z28" s="50"/>
    </row>
    <row r="29" spans="1:26" x14ac:dyDescent="0.25">
      <c r="A29" s="26"/>
      <c r="B29" s="27" t="s">
        <v>46</v>
      </c>
      <c r="C29" s="49" t="s">
        <v>47</v>
      </c>
      <c r="D29" s="49"/>
      <c r="E29" s="49"/>
      <c r="F29" s="49"/>
      <c r="G29" s="49"/>
      <c r="H29" s="49"/>
      <c r="I29" s="49"/>
      <c r="J29" s="49"/>
      <c r="K29" s="49"/>
      <c r="L29" s="50"/>
      <c r="M29" s="50"/>
      <c r="N29" s="50"/>
      <c r="O29" s="50">
        <v>0</v>
      </c>
      <c r="P29" s="50"/>
      <c r="Q29" s="50"/>
      <c r="R29" s="50"/>
      <c r="S29" s="50"/>
      <c r="T29" s="50"/>
      <c r="U29" s="50"/>
      <c r="V29" s="50"/>
      <c r="W29" s="50">
        <v>0</v>
      </c>
      <c r="X29" s="50"/>
      <c r="Y29" s="50"/>
      <c r="Z29" s="50"/>
    </row>
    <row r="30" spans="1:26" x14ac:dyDescent="0.25">
      <c r="A30" s="26"/>
      <c r="B30" s="27" t="s">
        <v>48</v>
      </c>
      <c r="C30" s="49" t="s">
        <v>49</v>
      </c>
      <c r="D30" s="49"/>
      <c r="E30" s="49"/>
      <c r="F30" s="49"/>
      <c r="G30" s="49"/>
      <c r="H30" s="49"/>
      <c r="I30" s="49"/>
      <c r="J30" s="49"/>
      <c r="K30" s="49"/>
      <c r="L30" s="50"/>
      <c r="M30" s="50"/>
      <c r="N30" s="50"/>
      <c r="O30" s="50">
        <v>0</v>
      </c>
      <c r="P30" s="50"/>
      <c r="Q30" s="50"/>
      <c r="R30" s="50"/>
      <c r="S30" s="50"/>
      <c r="T30" s="50"/>
      <c r="U30" s="50"/>
      <c r="V30" s="50"/>
      <c r="W30" s="50">
        <v>0</v>
      </c>
      <c r="X30" s="50"/>
      <c r="Y30" s="50"/>
      <c r="Z30" s="50"/>
    </row>
    <row r="31" spans="1:26" x14ac:dyDescent="0.25">
      <c r="A31" s="28"/>
      <c r="B31" s="29" t="s">
        <v>50</v>
      </c>
      <c r="C31" s="54" t="s">
        <v>51</v>
      </c>
      <c r="D31" s="54"/>
      <c r="E31" s="54"/>
      <c r="F31" s="54"/>
      <c r="G31" s="54"/>
      <c r="H31" s="54"/>
      <c r="I31" s="54"/>
      <c r="J31" s="54"/>
      <c r="K31" s="54"/>
      <c r="L31" s="55"/>
      <c r="M31" s="55"/>
      <c r="N31" s="55"/>
      <c r="O31" s="55">
        <v>10235117</v>
      </c>
      <c r="P31" s="55"/>
      <c r="Q31" s="55"/>
      <c r="R31" s="55"/>
      <c r="S31" s="55"/>
      <c r="T31" s="55"/>
      <c r="U31" s="55"/>
      <c r="V31" s="55"/>
      <c r="W31" s="55">
        <v>8641640.0500000007</v>
      </c>
      <c r="X31" s="55"/>
      <c r="Y31" s="55"/>
      <c r="Z31" s="55"/>
    </row>
    <row r="32" spans="1:26" ht="8.1" customHeight="1" thickBot="1" x14ac:dyDescent="0.3">
      <c r="L32" s="53"/>
      <c r="M32" s="53"/>
      <c r="N32" s="53"/>
    </row>
    <row r="33" spans="1:26" ht="15.75" thickBot="1" x14ac:dyDescent="0.3">
      <c r="A33" s="45" t="s">
        <v>52</v>
      </c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7"/>
    </row>
    <row r="34" spans="1:26" ht="8.1" customHeight="1" x14ac:dyDescent="0.25">
      <c r="L34" s="53"/>
      <c r="M34" s="53"/>
      <c r="N34" s="53"/>
    </row>
    <row r="35" spans="1:26" x14ac:dyDescent="0.25">
      <c r="A35" s="58" t="s">
        <v>53</v>
      </c>
      <c r="B35" s="59"/>
      <c r="C35" s="59"/>
      <c r="D35" s="59"/>
      <c r="E35" s="59"/>
      <c r="F35" s="59"/>
      <c r="G35" s="59"/>
      <c r="H35" s="60"/>
      <c r="L35" s="53"/>
      <c r="M35" s="53"/>
      <c r="N35" s="53"/>
      <c r="S35" s="58" t="s">
        <v>55</v>
      </c>
      <c r="T35" s="59"/>
      <c r="U35" s="59"/>
      <c r="V35" s="59"/>
      <c r="W35" s="59"/>
      <c r="X35" s="59"/>
      <c r="Y35" s="59"/>
      <c r="Z35" s="60"/>
    </row>
    <row r="36" spans="1:26" x14ac:dyDescent="0.25">
      <c r="A36" s="22"/>
      <c r="B36" s="20"/>
      <c r="C36" s="20"/>
      <c r="D36" s="20"/>
      <c r="E36" s="20"/>
      <c r="F36" s="20"/>
      <c r="G36" s="20"/>
      <c r="H36" s="21"/>
      <c r="L36" s="19"/>
      <c r="M36" s="19"/>
      <c r="N36" s="19"/>
      <c r="S36" s="22"/>
      <c r="T36" s="20"/>
      <c r="U36" s="20"/>
      <c r="V36" s="20"/>
      <c r="W36" s="20"/>
      <c r="X36" s="20"/>
      <c r="Y36" s="20"/>
      <c r="Z36" s="21"/>
    </row>
    <row r="37" spans="1:26" x14ac:dyDescent="0.25">
      <c r="A37" s="61" t="s">
        <v>65</v>
      </c>
      <c r="B37" s="62"/>
      <c r="C37" s="62"/>
      <c r="D37" s="62"/>
      <c r="E37" s="62"/>
      <c r="F37" s="62"/>
      <c r="G37" s="62"/>
      <c r="H37" s="63"/>
      <c r="S37" s="61" t="s">
        <v>64</v>
      </c>
      <c r="T37" s="62"/>
      <c r="U37" s="62"/>
      <c r="V37" s="62"/>
      <c r="W37" s="62"/>
      <c r="X37" s="62"/>
      <c r="Y37" s="62"/>
      <c r="Z37" s="63"/>
    </row>
    <row r="38" spans="1:26" x14ac:dyDescent="0.25">
      <c r="A38" s="64" t="s">
        <v>54</v>
      </c>
      <c r="B38" s="65"/>
      <c r="C38" s="65"/>
      <c r="D38" s="65"/>
      <c r="E38" s="65"/>
      <c r="F38" s="65"/>
      <c r="G38" s="65"/>
      <c r="H38" s="66"/>
      <c r="S38" s="64" t="s">
        <v>54</v>
      </c>
      <c r="T38" s="65"/>
      <c r="U38" s="65"/>
      <c r="V38" s="65"/>
      <c r="W38" s="65"/>
      <c r="X38" s="65"/>
      <c r="Y38" s="65"/>
      <c r="Z38" s="66"/>
    </row>
    <row r="39" spans="1:26" ht="8.1" customHeight="1" x14ac:dyDescent="0.25"/>
    <row r="40" spans="1:26" x14ac:dyDescent="0.25">
      <c r="A40" s="58" t="s">
        <v>72</v>
      </c>
      <c r="B40" s="59"/>
      <c r="C40" s="59"/>
      <c r="D40" s="59"/>
      <c r="E40" s="59"/>
      <c r="F40" s="59"/>
      <c r="G40" s="59"/>
      <c r="H40" s="60"/>
      <c r="S40" s="58" t="s">
        <v>56</v>
      </c>
      <c r="T40" s="59"/>
      <c r="U40" s="59"/>
      <c r="V40" s="59"/>
      <c r="W40" s="59"/>
      <c r="X40" s="59"/>
      <c r="Y40" s="59"/>
      <c r="Z40" s="60"/>
    </row>
    <row r="41" spans="1:26" x14ac:dyDescent="0.25">
      <c r="A41" s="22"/>
      <c r="B41" s="20"/>
      <c r="C41" s="20"/>
      <c r="D41" s="20"/>
      <c r="E41" s="20"/>
      <c r="F41" s="20"/>
      <c r="G41" s="20"/>
      <c r="H41" s="21"/>
      <c r="S41" s="22"/>
      <c r="T41" s="20"/>
      <c r="U41" s="20"/>
      <c r="V41" s="20"/>
      <c r="W41" s="20"/>
      <c r="X41" s="20"/>
      <c r="Y41" s="20"/>
      <c r="Z41" s="21"/>
    </row>
    <row r="42" spans="1:26" x14ac:dyDescent="0.25">
      <c r="A42" s="61" t="s">
        <v>73</v>
      </c>
      <c r="B42" s="62"/>
      <c r="C42" s="62"/>
      <c r="D42" s="62"/>
      <c r="E42" s="62"/>
      <c r="F42" s="62"/>
      <c r="G42" s="62"/>
      <c r="H42" s="63"/>
      <c r="S42" s="61" t="s">
        <v>66</v>
      </c>
      <c r="T42" s="62"/>
      <c r="U42" s="62"/>
      <c r="V42" s="62"/>
      <c r="W42" s="62"/>
      <c r="X42" s="62"/>
      <c r="Y42" s="62"/>
      <c r="Z42" s="63"/>
    </row>
    <row r="43" spans="1:26" x14ac:dyDescent="0.25">
      <c r="A43" s="64" t="s">
        <v>54</v>
      </c>
      <c r="B43" s="65"/>
      <c r="C43" s="65"/>
      <c r="D43" s="65"/>
      <c r="E43" s="65"/>
      <c r="F43" s="65"/>
      <c r="G43" s="65"/>
      <c r="H43" s="66"/>
      <c r="S43" s="64" t="s">
        <v>54</v>
      </c>
      <c r="T43" s="65"/>
      <c r="U43" s="65"/>
      <c r="V43" s="65"/>
      <c r="W43" s="65"/>
      <c r="X43" s="65"/>
      <c r="Y43" s="65"/>
      <c r="Z43" s="66"/>
    </row>
    <row r="45" spans="1:26" x14ac:dyDescent="0.25">
      <c r="A45" s="13"/>
      <c r="B45" s="14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x14ac:dyDescent="0.25">
      <c r="A46" s="13"/>
      <c r="B46" s="14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6" t="s">
        <v>58</v>
      </c>
      <c r="Y46" s="16" t="s">
        <v>59</v>
      </c>
      <c r="Z46" s="16" t="s">
        <v>60</v>
      </c>
    </row>
    <row r="47" spans="1:26" x14ac:dyDescent="0.25">
      <c r="W47" s="15" t="s">
        <v>57</v>
      </c>
      <c r="X47" s="17" t="s">
        <v>67</v>
      </c>
      <c r="Y47" s="17" t="s">
        <v>68</v>
      </c>
      <c r="Z47" s="17" t="s">
        <v>61</v>
      </c>
    </row>
  </sheetData>
  <mergeCells count="115">
    <mergeCell ref="A42:H42"/>
    <mergeCell ref="A43:H43"/>
    <mergeCell ref="S40:Z40"/>
    <mergeCell ref="S42:Z42"/>
    <mergeCell ref="S43:Z43"/>
    <mergeCell ref="A37:H37"/>
    <mergeCell ref="A38:H38"/>
    <mergeCell ref="S35:Z35"/>
    <mergeCell ref="S37:Z37"/>
    <mergeCell ref="S38:Z38"/>
    <mergeCell ref="A40:H40"/>
    <mergeCell ref="L34:N34"/>
    <mergeCell ref="C31:N31"/>
    <mergeCell ref="S31:V31"/>
    <mergeCell ref="O31:R31"/>
    <mergeCell ref="W31:Z31"/>
    <mergeCell ref="L35:N35"/>
    <mergeCell ref="A33:Z33"/>
    <mergeCell ref="A35:H35"/>
    <mergeCell ref="L32:N32"/>
    <mergeCell ref="C29:N29"/>
    <mergeCell ref="S29:V29"/>
    <mergeCell ref="O29:R29"/>
    <mergeCell ref="W29:Z29"/>
    <mergeCell ref="C30:N30"/>
    <mergeCell ref="S30:V30"/>
    <mergeCell ref="O30:R30"/>
    <mergeCell ref="W30:Z30"/>
    <mergeCell ref="C27:N27"/>
    <mergeCell ref="S27:V27"/>
    <mergeCell ref="O27:R27"/>
    <mergeCell ref="W27:Z27"/>
    <mergeCell ref="C28:N28"/>
    <mergeCell ref="S28:V28"/>
    <mergeCell ref="O28:R28"/>
    <mergeCell ref="W28:Z28"/>
    <mergeCell ref="C25:N25"/>
    <mergeCell ref="S25:V25"/>
    <mergeCell ref="O25:R25"/>
    <mergeCell ref="W25:Z25"/>
    <mergeCell ref="C26:N26"/>
    <mergeCell ref="S26:V26"/>
    <mergeCell ref="O26:R26"/>
    <mergeCell ref="W26:Z26"/>
    <mergeCell ref="C23:N23"/>
    <mergeCell ref="S23:V23"/>
    <mergeCell ref="O23:R23"/>
    <mergeCell ref="W23:Z23"/>
    <mergeCell ref="C24:N24"/>
    <mergeCell ref="S24:V24"/>
    <mergeCell ref="O24:R24"/>
    <mergeCell ref="W24:Z24"/>
    <mergeCell ref="C21:N21"/>
    <mergeCell ref="S21:V21"/>
    <mergeCell ref="O21:R21"/>
    <mergeCell ref="W21:Z21"/>
    <mergeCell ref="C22:N22"/>
    <mergeCell ref="S22:V22"/>
    <mergeCell ref="O22:R22"/>
    <mergeCell ref="W22:Z22"/>
    <mergeCell ref="C19:N19"/>
    <mergeCell ref="S19:V19"/>
    <mergeCell ref="O19:R19"/>
    <mergeCell ref="W19:Z19"/>
    <mergeCell ref="C20:N20"/>
    <mergeCell ref="S20:V20"/>
    <mergeCell ref="O20:R20"/>
    <mergeCell ref="W20:Z20"/>
    <mergeCell ref="C17:N17"/>
    <mergeCell ref="S17:V17"/>
    <mergeCell ref="O17:R17"/>
    <mergeCell ref="W17:Z17"/>
    <mergeCell ref="C18:N18"/>
    <mergeCell ref="S18:V18"/>
    <mergeCell ref="O18:R18"/>
    <mergeCell ref="W18:Z18"/>
    <mergeCell ref="C15:N15"/>
    <mergeCell ref="S15:V15"/>
    <mergeCell ref="O15:R15"/>
    <mergeCell ref="W15:Z15"/>
    <mergeCell ref="C16:N16"/>
    <mergeCell ref="S16:V16"/>
    <mergeCell ref="O16:R16"/>
    <mergeCell ref="W16:Z16"/>
    <mergeCell ref="C13:N13"/>
    <mergeCell ref="S13:V13"/>
    <mergeCell ref="O13:R13"/>
    <mergeCell ref="W13:Z13"/>
    <mergeCell ref="C14:N14"/>
    <mergeCell ref="S14:V14"/>
    <mergeCell ref="O14:R14"/>
    <mergeCell ref="W14:Z14"/>
    <mergeCell ref="C11:N11"/>
    <mergeCell ref="S11:V11"/>
    <mergeCell ref="O11:R11"/>
    <mergeCell ref="W11:Z11"/>
    <mergeCell ref="C12:N12"/>
    <mergeCell ref="S12:V12"/>
    <mergeCell ref="O12:R12"/>
    <mergeCell ref="W12:Z12"/>
    <mergeCell ref="D2:F3"/>
    <mergeCell ref="A9:P9"/>
    <mergeCell ref="A10:B10"/>
    <mergeCell ref="C10:N10"/>
    <mergeCell ref="S10:V10"/>
    <mergeCell ref="W10:Z10"/>
    <mergeCell ref="O10:R10"/>
    <mergeCell ref="A5:Z5"/>
    <mergeCell ref="C6:H6"/>
    <mergeCell ref="W6:X6"/>
    <mergeCell ref="A8:H8"/>
    <mergeCell ref="O8:P8"/>
    <mergeCell ref="U8:V8"/>
    <mergeCell ref="R8:S8"/>
    <mergeCell ref="X8:Y8"/>
  </mergeCells>
  <printOptions horizontalCentered="1" verticalCentered="1"/>
  <pageMargins left="0.39370078740157483" right="0.39370078740157483" top="0.39370078740157483" bottom="0.19685039370078741" header="0.31496062992125984" footer="0.31496062992125984"/>
  <pageSetup scale="80" orientation="landscape" r:id="rId1"/>
  <headerFooter>
    <oddHeader>&amp;L&amp;G&amp;R&amp;G&amp;C&amp;G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Hoja1</vt:lpstr>
      <vt:lpstr>Hoja2</vt:lpstr>
      <vt:lpstr>Hoja3</vt:lpstr>
      <vt:lpstr>Hoja1!Área_de_impresión</vt:lpstr>
      <vt:lpstr>Hoja1!Títulos_a_imprimir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CpTere</dc:creator>
  <cp:lastModifiedBy>CpTere</cp:lastModifiedBy>
  <cp:lastPrinted>2015-12-18T19:52:29Z</cp:lastPrinted>
  <dcterms:created xsi:type="dcterms:W3CDTF">2015-02-18T22:07:27Z</dcterms:created>
  <dcterms:modified xsi:type="dcterms:W3CDTF">2015-12-18T19:52:37Z</dcterms:modified>
</cp:coreProperties>
</file>